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13_ncr:1_{30D2BA88-BF0C-45E0-AAC2-22F9A515BA4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炭素当量計算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C11" i="1"/>
</calcChain>
</file>

<file path=xl/sharedStrings.xml><?xml version="1.0" encoding="utf-8"?>
<sst xmlns="http://schemas.openxmlformats.org/spreadsheetml/2006/main" count="13" uniqueCount="13">
  <si>
    <t>元素</t>
  </si>
  <si>
    <t>入力値（質量%）</t>
  </si>
  <si>
    <t>CE（計算結果）</t>
  </si>
  <si>
    <t>溶接性目安</t>
  </si>
  <si>
    <t>C：炭素</t>
    <rPh sb="2" eb="4">
      <t>タンソ</t>
    </rPh>
    <phoneticPr fontId="1"/>
  </si>
  <si>
    <t>Mn：マンガン</t>
    <phoneticPr fontId="1"/>
  </si>
  <si>
    <t>Cr：クロム</t>
    <phoneticPr fontId="1"/>
  </si>
  <si>
    <t>Mo：モリブデン</t>
    <phoneticPr fontId="1"/>
  </si>
  <si>
    <t>V：バナジウム</t>
    <phoneticPr fontId="1"/>
  </si>
  <si>
    <t>Ni：ニッケル</t>
    <phoneticPr fontId="1"/>
  </si>
  <si>
    <t>Cu：銅</t>
    <rPh sb="3" eb="4">
      <t>ドウ</t>
    </rPh>
    <phoneticPr fontId="1"/>
  </si>
  <si>
    <t>炭素当量 計算シート</t>
    <phoneticPr fontId="1"/>
  </si>
  <si>
    <t>※注意の場合は余熱、後熱の実施を検討</t>
    <rPh sb="1" eb="3">
      <t>チュウイ</t>
    </rPh>
    <rPh sb="4" eb="6">
      <t>バアイ</t>
    </rPh>
    <rPh sb="7" eb="9">
      <t>ヨネツ</t>
    </rPh>
    <rPh sb="10" eb="12">
      <t>ゴネツ</t>
    </rPh>
    <rPh sb="13" eb="15">
      <t>ジッシ</t>
    </rPh>
    <rPh sb="16" eb="18">
      <t>ケントウ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</si>
</sst>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14"/>
  <sheetViews>
    <sheetView tabSelected="1" zoomScale="130" zoomScaleNormal="130" workbookViewId="0"/>
  </sheetViews>
  <sheetFormatPr defaultRowHeight="13" x14ac:dyDescent="0.2"/>
  <cols>
    <col min="1" max="1" width="1.36328125" customWidth="1"/>
    <col min="2" max="2" width="17.81640625" customWidth="1"/>
    <col min="3" max="3" width="14.6328125" bestFit="1" customWidth="1"/>
  </cols>
  <sheetData>
    <row r="1" spans="2:3" x14ac:dyDescent="0.2">
      <c r="B1" t="s">
        <v>11</v>
      </c>
    </row>
    <row r="2" spans="2:3" x14ac:dyDescent="0.2">
      <c r="B2" s="1" t="s">
        <v>0</v>
      </c>
      <c r="C2" s="1" t="s">
        <v>1</v>
      </c>
    </row>
    <row r="3" spans="2:3" x14ac:dyDescent="0.2">
      <c r="B3" s="1" t="s">
        <v>4</v>
      </c>
      <c r="C3" s="1">
        <v>0.3</v>
      </c>
    </row>
    <row r="4" spans="2:3" x14ac:dyDescent="0.2">
      <c r="B4" s="1" t="s">
        <v>5</v>
      </c>
      <c r="C4" s="1">
        <v>0.75</v>
      </c>
    </row>
    <row r="5" spans="2:3" x14ac:dyDescent="0.2">
      <c r="B5" s="1" t="s">
        <v>6</v>
      </c>
      <c r="C5" s="1">
        <v>0.02</v>
      </c>
    </row>
    <row r="6" spans="2:3" x14ac:dyDescent="0.2">
      <c r="B6" s="1" t="s">
        <v>7</v>
      </c>
      <c r="C6" s="1">
        <v>0</v>
      </c>
    </row>
    <row r="7" spans="2:3" x14ac:dyDescent="0.2">
      <c r="B7" s="1" t="s">
        <v>8</v>
      </c>
      <c r="C7" s="1">
        <v>0</v>
      </c>
    </row>
    <row r="8" spans="2:3" x14ac:dyDescent="0.2">
      <c r="B8" s="1" t="s">
        <v>9</v>
      </c>
      <c r="C8" s="1">
        <v>0.02</v>
      </c>
    </row>
    <row r="9" spans="2:3" x14ac:dyDescent="0.2">
      <c r="B9" s="1" t="s">
        <v>10</v>
      </c>
      <c r="C9" s="1">
        <v>0.02</v>
      </c>
    </row>
    <row r="11" spans="2:3" x14ac:dyDescent="0.2">
      <c r="B11" s="1" t="s">
        <v>2</v>
      </c>
      <c r="C11" s="1">
        <f>N(C3)+(N(C4)/6)+((N(C5)+N(C6)+N(C7))/5)+((N(C8)+N(C9))/15)</f>
        <v>0.43166666666666664</v>
      </c>
    </row>
    <row r="13" spans="2:3" x14ac:dyDescent="0.2">
      <c r="B13" s="1" t="s">
        <v>3</v>
      </c>
      <c r="C13" s="1" t="str">
        <f>IF(C11="","",IF(C11&lt;=0.4,"良好",IF(C11&lt;=0.6,"注意","困難")))</f>
        <v>注意</v>
      </c>
    </row>
    <row r="14" spans="2:3" x14ac:dyDescent="0.2">
      <c r="C14" t="s">
        <v>12</v>
      </c>
    </row>
  </sheetData>
  <phoneticPr fontId="1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炭素当量計算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2026-02-22T13:07:48Z</dcterms:created>
  <dcterms:modified xsi:type="dcterms:W3CDTF">2026-02-22T13:07:58Z</dcterms:modified>
</cp:coreProperties>
</file>